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5" i="3" l="1"/>
  <c r="AQ5" i="3"/>
  <c r="AP5" i="3"/>
  <c r="AO5" i="3"/>
  <c r="AN5" i="3"/>
  <c r="AM5" i="3"/>
  <c r="AG5" i="3"/>
  <c r="K10" i="3" s="1"/>
  <c r="AE5" i="3"/>
  <c r="I10" i="3" s="1"/>
  <c r="AD5" i="3"/>
  <c r="AC5" i="3"/>
  <c r="G10" i="3" s="1"/>
  <c r="AB5" i="3"/>
  <c r="AA5" i="3"/>
  <c r="E10" i="3" s="1"/>
  <c r="W5" i="3"/>
  <c r="U5" i="3"/>
  <c r="T5" i="3"/>
  <c r="S5" i="3"/>
  <c r="R5" i="3"/>
  <c r="Q5" i="3"/>
  <c r="K5" i="3"/>
  <c r="K9" i="3" s="1"/>
  <c r="K11" i="3" s="1"/>
  <c r="I5" i="3"/>
  <c r="I9" i="3" s="1"/>
  <c r="H5" i="3"/>
  <c r="H9" i="3" s="1"/>
  <c r="G5" i="3"/>
  <c r="G9" i="3" s="1"/>
  <c r="G11" i="3" s="1"/>
  <c r="F5" i="3"/>
  <c r="F9" i="3" s="1"/>
  <c r="E5" i="3"/>
  <c r="E9" i="3" s="1"/>
  <c r="E11" i="3" s="1"/>
  <c r="F11" i="3" l="1"/>
  <c r="L11" i="3" s="1"/>
  <c r="F10" i="3"/>
  <c r="H11" i="3"/>
  <c r="M11" i="3" s="1"/>
  <c r="H10" i="3"/>
  <c r="M10" i="3" s="1"/>
  <c r="N11" i="3"/>
  <c r="N10" i="3"/>
  <c r="L10" i="3"/>
  <c r="I11" i="3"/>
  <c r="J10" i="3"/>
  <c r="O10" i="3"/>
  <c r="AF5" i="3"/>
  <c r="O11" i="3" l="1"/>
  <c r="J11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<sst xmlns="http://schemas.openxmlformats.org/spreadsheetml/2006/main" count="70" uniqueCount="30">
  <si>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</si>
  <si>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</si>
  <si>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</si>
  <si>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</si>
  <si>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</si>
  <si>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</si>
  <si>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</si>
  <si>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</si>
  <si>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</si>
  <si>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</si>
  <si>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</si>
  <si>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</si>
  <si>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</si>
  <si>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</si>
  <si>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</si>
  <si>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</si>
  <si>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</si>
  <si>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</si>
  <si>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</si>
  <si>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10.</t>
  </si>
  <si>
    <t>Jukka Halttu</t>
  </si>
  <si>
    <t>22.7.1989   Simo</t>
  </si>
  <si>
    <t>SiKi = Simon Kiri  (1926),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</si>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</sst>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16"/>
      <c r="B1" s="40" t="s">
        <v>20</v>
      </c>
      <c r="C1" s="2"/>
      <c r="D1" s="3"/>
      <c r="E1" s="4" t="s">
        <v>21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24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25</v>
      </c>
      <c r="AI2" s="22"/>
      <c r="AJ2" s="22"/>
      <c r="AK2" s="28"/>
      <c r="AL2" s="6"/>
      <c r="AM2" s="18" t="s">
        <v>24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2012</v>
      </c>
      <c r="Y4" s="12" t="s">
        <v>19</v>
      </c>
      <c r="Z4" s="1" t="s">
        <v>29</v>
      </c>
      <c r="AA4" s="12">
        <v>16</v>
      </c>
      <c r="AB4" s="12">
        <v>0</v>
      </c>
      <c r="AC4" s="12">
        <v>5</v>
      </c>
      <c r="AD4" s="12">
        <v>0</v>
      </c>
      <c r="AE4" s="12">
        <v>24</v>
      </c>
      <c r="AF4" s="66">
        <v>0.42849999999999999</v>
      </c>
      <c r="AG4" s="10">
        <v>56</v>
      </c>
      <c r="AH4" s="56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2" t="s">
        <v>13</v>
      </c>
      <c r="C5" s="63"/>
      <c r="D5" s="64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2"/>
      <c r="O5" s="43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56" t="s">
        <v>13</v>
      </c>
      <c r="Y5" s="11"/>
      <c r="Z5" s="9"/>
      <c r="AA5" s="36">
        <f>SUM(AA4:AA4)</f>
        <v>16</v>
      </c>
      <c r="AB5" s="36">
        <f>SUM(AB4:AB4)</f>
        <v>0</v>
      </c>
      <c r="AC5" s="36">
        <f>SUM(AC4:AC4)</f>
        <v>5</v>
      </c>
      <c r="AD5" s="36">
        <f>SUM(AD4:AD4)</f>
        <v>0</v>
      </c>
      <c r="AE5" s="36">
        <f>SUM(AE4:AE4)</f>
        <v>24</v>
      </c>
      <c r="AF5" s="37">
        <f>PRODUCT(AE5/AG5)</f>
        <v>0.42857142857142855</v>
      </c>
      <c r="AG5" s="21">
        <f>SUM(AG4:AG4)</f>
        <v>56</v>
      </c>
      <c r="AH5" s="18"/>
      <c r="AI5" s="29"/>
      <c r="AJ5" s="42"/>
      <c r="AK5" s="43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15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9" t="s">
        <v>16</v>
      </c>
      <c r="C7" s="50"/>
      <c r="D7" s="51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26</v>
      </c>
      <c r="O7" s="7" t="s">
        <v>27</v>
      </c>
      <c r="Q7" s="17"/>
      <c r="R7" s="17" t="s">
        <v>10</v>
      </c>
      <c r="S7" s="17"/>
      <c r="T7" s="55" t="s">
        <v>22</v>
      </c>
      <c r="U7" s="10"/>
      <c r="V7" s="19"/>
      <c r="W7" s="19"/>
      <c r="X7" s="44"/>
      <c r="Y7" s="44"/>
      <c r="Z7" s="44"/>
      <c r="AA7" s="44"/>
      <c r="AB7" s="44"/>
      <c r="AC7" s="16"/>
      <c r="AD7" s="16"/>
      <c r="AE7" s="16"/>
      <c r="AF7" s="16"/>
      <c r="AG7" s="16"/>
      <c r="AH7" s="16"/>
      <c r="AI7" s="16"/>
      <c r="AJ7" s="16"/>
      <c r="AK7" s="16"/>
      <c r="AM7" s="19"/>
      <c r="AN7" s="44"/>
      <c r="AO7" s="44"/>
      <c r="AP7" s="44"/>
      <c r="AQ7" s="44"/>
      <c r="AR7" s="44"/>
      <c r="AS7" s="4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2" t="s">
        <v>15</v>
      </c>
      <c r="C8" s="3"/>
      <c r="D8" s="53"/>
      <c r="E8" s="48">
        <v>0</v>
      </c>
      <c r="F8" s="48">
        <v>0</v>
      </c>
      <c r="G8" s="48">
        <v>0</v>
      </c>
      <c r="H8" s="48">
        <v>0</v>
      </c>
      <c r="I8" s="48">
        <v>0</v>
      </c>
      <c r="J8" s="65">
        <v>0</v>
      </c>
      <c r="K8" s="16">
        <v>0</v>
      </c>
      <c r="L8" s="54">
        <v>0</v>
      </c>
      <c r="M8" s="54">
        <v>0</v>
      </c>
      <c r="N8" s="54">
        <v>0</v>
      </c>
      <c r="O8" s="54">
        <v>0</v>
      </c>
      <c r="Q8" s="17"/>
      <c r="R8" s="17"/>
      <c r="S8" s="17"/>
      <c r="T8" s="55" t="s">
        <v>28</v>
      </c>
      <c r="U8" s="16"/>
      <c r="V8" s="16"/>
      <c r="W8" s="16"/>
      <c r="X8" s="17"/>
      <c r="Y8" s="17"/>
      <c r="Z8" s="17"/>
      <c r="AA8" s="17"/>
      <c r="AB8" s="17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8">
        <f>PRODUCT(E5+Q5)</f>
        <v>0</v>
      </c>
      <c r="F9" s="48">
        <f>PRODUCT(F5+R5)</f>
        <v>0</v>
      </c>
      <c r="G9" s="48">
        <f>PRODUCT(G5+S5)</f>
        <v>0</v>
      </c>
      <c r="H9" s="48">
        <f>PRODUCT(H5+T5)</f>
        <v>0</v>
      </c>
      <c r="I9" s="48">
        <f>PRODUCT(I5+U5)</f>
        <v>0</v>
      </c>
      <c r="J9" s="65">
        <v>0</v>
      </c>
      <c r="K9" s="16">
        <f>PRODUCT(K5+W5)</f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55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8">
        <f>PRODUCT(AA5+AM5)</f>
        <v>16</v>
      </c>
      <c r="F10" s="48">
        <f>PRODUCT(AB5+AN5)</f>
        <v>0</v>
      </c>
      <c r="G10" s="48">
        <f>PRODUCT(AC5+AO5)</f>
        <v>5</v>
      </c>
      <c r="H10" s="48">
        <f>PRODUCT(AD5+AP5)</f>
        <v>0</v>
      </c>
      <c r="I10" s="48">
        <f>PRODUCT(AE5+AQ5)</f>
        <v>24</v>
      </c>
      <c r="J10" s="65">
        <f>PRODUCT(I10/K10)</f>
        <v>0.42857142857142855</v>
      </c>
      <c r="K10" s="10">
        <f>PRODUCT(AG5+AS5)</f>
        <v>56</v>
      </c>
      <c r="L10" s="54">
        <f>PRODUCT((F10+G10)/E10)</f>
        <v>0.3125</v>
      </c>
      <c r="M10" s="54">
        <f>PRODUCT(H10/E10)</f>
        <v>0</v>
      </c>
      <c r="N10" s="54">
        <f>PRODUCT((F10+G10+H10)/E10)</f>
        <v>0.3125</v>
      </c>
      <c r="O10" s="54">
        <f>PRODUCT(I10/E10)</f>
        <v>1.5</v>
      </c>
      <c r="Q10" s="17"/>
      <c r="R10" s="17"/>
      <c r="S10" s="16"/>
      <c r="T10" s="55"/>
      <c r="U10" s="10"/>
      <c r="V10" s="10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5" t="s">
        <v>13</v>
      </c>
      <c r="C11" s="46"/>
      <c r="D11" s="47"/>
      <c r="E11" s="48">
        <f>SUM(E8:E10)</f>
        <v>16</v>
      </c>
      <c r="F11" s="48">
        <f t="shared" ref="F11:I11" si="0">SUM(F8:F10)</f>
        <v>0</v>
      </c>
      <c r="G11" s="48">
        <f t="shared" si="0"/>
        <v>5</v>
      </c>
      <c r="H11" s="48">
        <f t="shared" si="0"/>
        <v>0</v>
      </c>
      <c r="I11" s="48">
        <f t="shared" si="0"/>
        <v>24</v>
      </c>
      <c r="J11" s="65">
        <f>PRODUCT(I11/K11)</f>
        <v>0.42857142857142855</v>
      </c>
      <c r="K11" s="16">
        <f>SUM(K8:K10)</f>
        <v>56</v>
      </c>
      <c r="L11" s="54">
        <f>PRODUCT((F11+G11)/E11)</f>
        <v>0.3125</v>
      </c>
      <c r="M11" s="54">
        <f>PRODUCT(H11/E11)</f>
        <v>0</v>
      </c>
      <c r="N11" s="54">
        <f>PRODUCT((F11+G11+H11)/E11)</f>
        <v>0.3125</v>
      </c>
      <c r="O11" s="54">
        <f>PRODUCT(I11/E11)</f>
        <v>1.5</v>
      </c>
      <c r="Q11" s="10"/>
      <c r="R11" s="10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H50" s="16"/>
      <c r="AI50" s="16"/>
      <c r="AJ50" s="16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H84" s="16"/>
      <c r="AI84" s="16"/>
      <c r="AJ84" s="16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55"/>
      <c r="T103" s="55"/>
      <c r="U103" s="55"/>
      <c r="V103" s="55"/>
      <c r="W103" s="55"/>
      <c r="X103" s="55"/>
      <c r="Y103" s="55"/>
      <c r="Z103" s="55"/>
      <c r="AA103" s="55"/>
      <c r="AB103" s="55"/>
      <c r="AC103" s="55"/>
      <c r="AD103" s="55"/>
      <c r="AE103" s="55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55"/>
      <c r="T104" s="55"/>
      <c r="U104" s="55"/>
      <c r="V104" s="55"/>
      <c r="W104" s="55"/>
      <c r="X104" s="55"/>
      <c r="Y104" s="55"/>
      <c r="Z104" s="55"/>
      <c r="AA104" s="55"/>
      <c r="AB104" s="55"/>
      <c r="AC104" s="55"/>
      <c r="AD104" s="55"/>
      <c r="AE104" s="55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55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E106" s="55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E115" s="55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55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E117" s="55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55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E119" s="55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55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55"/>
      <c r="T123" s="55"/>
      <c r="U123" s="55"/>
      <c r="V123" s="55"/>
      <c r="W123" s="55"/>
      <c r="X123" s="55"/>
      <c r="Y123" s="55"/>
      <c r="Z123" s="55"/>
      <c r="AA123" s="55"/>
      <c r="AB123" s="55"/>
      <c r="AC123" s="55"/>
      <c r="AD123" s="55"/>
      <c r="AE123" s="55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55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55"/>
      <c r="T125" s="55"/>
      <c r="U125" s="55"/>
      <c r="V125" s="55"/>
      <c r="W125" s="55"/>
      <c r="X125" s="55"/>
      <c r="Y125" s="55"/>
      <c r="Z125" s="55"/>
      <c r="AA125" s="55"/>
      <c r="AB125" s="55"/>
      <c r="AC125" s="55"/>
      <c r="AD125" s="55"/>
      <c r="AE125" s="55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55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E126" s="55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55"/>
      <c r="T127" s="55"/>
      <c r="U127" s="55"/>
      <c r="V127" s="55"/>
      <c r="W127" s="55"/>
      <c r="X127" s="55"/>
      <c r="Y127" s="55"/>
      <c r="Z127" s="55"/>
      <c r="AA127" s="55"/>
      <c r="AB127" s="55"/>
      <c r="AC127" s="55"/>
      <c r="AD127" s="55"/>
      <c r="AE127" s="55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55"/>
      <c r="T128" s="55"/>
      <c r="U128" s="55"/>
      <c r="V128" s="55"/>
      <c r="W128" s="55"/>
      <c r="X128" s="55"/>
      <c r="Y128" s="55"/>
      <c r="Z128" s="55"/>
      <c r="AA128" s="55"/>
      <c r="AB128" s="55"/>
      <c r="AC128" s="55"/>
      <c r="AD128" s="55"/>
      <c r="AE128" s="55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55"/>
      <c r="T129" s="55"/>
      <c r="U129" s="55"/>
      <c r="V129" s="55"/>
      <c r="W129" s="55"/>
      <c r="X129" s="55"/>
      <c r="Y129" s="55"/>
      <c r="Z129" s="55"/>
      <c r="AA129" s="55"/>
      <c r="AB129" s="55"/>
      <c r="AC129" s="55"/>
      <c r="AD129" s="55"/>
      <c r="AE129" s="55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55"/>
      <c r="T130" s="55"/>
      <c r="U130" s="55"/>
      <c r="V130" s="55"/>
      <c r="W130" s="55"/>
      <c r="X130" s="55"/>
      <c r="Y130" s="55"/>
      <c r="Z130" s="55"/>
      <c r="AA130" s="55"/>
      <c r="AB130" s="55"/>
      <c r="AC130" s="55"/>
      <c r="AD130" s="55"/>
      <c r="AE130" s="55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55"/>
      <c r="T131" s="55"/>
      <c r="U131" s="55"/>
      <c r="V131" s="55"/>
      <c r="W131" s="55"/>
      <c r="X131" s="55"/>
      <c r="Y131" s="55"/>
      <c r="Z131" s="55"/>
      <c r="AA131" s="55"/>
      <c r="AB131" s="55"/>
      <c r="AC131" s="55"/>
      <c r="AD131" s="55"/>
      <c r="AE131" s="55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55"/>
      <c r="T132" s="55"/>
      <c r="U132" s="55"/>
      <c r="V132" s="55"/>
      <c r="W132" s="55"/>
      <c r="X132" s="55"/>
      <c r="Y132" s="55"/>
      <c r="Z132" s="55"/>
      <c r="AA132" s="55"/>
      <c r="AB132" s="55"/>
      <c r="AC132" s="55"/>
      <c r="AD132" s="55"/>
      <c r="AE132" s="55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55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E133" s="55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55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E134" s="55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55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E135" s="55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55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E136" s="55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55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E137" s="55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55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55"/>
      <c r="T139" s="55"/>
      <c r="U139" s="55"/>
      <c r="V139" s="55"/>
      <c r="W139" s="55"/>
      <c r="X139" s="55"/>
      <c r="Y139" s="55"/>
      <c r="Z139" s="55"/>
      <c r="AA139" s="55"/>
      <c r="AB139" s="55"/>
      <c r="AC139" s="55"/>
      <c r="AD139" s="55"/>
      <c r="AE139" s="55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55"/>
      <c r="T140" s="55"/>
      <c r="U140" s="55"/>
      <c r="V140" s="55"/>
      <c r="W140" s="55"/>
      <c r="X140" s="55"/>
      <c r="Y140" s="55"/>
      <c r="Z140" s="55"/>
      <c r="AA140" s="55"/>
      <c r="AB140" s="55"/>
      <c r="AC140" s="55"/>
      <c r="AD140" s="55"/>
      <c r="AE140" s="55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55"/>
      <c r="T141" s="55"/>
      <c r="U141" s="55"/>
      <c r="V141" s="55"/>
      <c r="W141" s="55"/>
      <c r="X141" s="55"/>
      <c r="Y141" s="55"/>
      <c r="Z141" s="55"/>
      <c r="AA141" s="55"/>
      <c r="AB141" s="55"/>
      <c r="AC141" s="55"/>
      <c r="AD141" s="55"/>
      <c r="AE141" s="55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55"/>
      <c r="T142" s="55"/>
      <c r="U142" s="55"/>
      <c r="V142" s="55"/>
      <c r="W142" s="55"/>
      <c r="X142" s="55"/>
      <c r="Y142" s="55"/>
      <c r="Z142" s="55"/>
      <c r="AA142" s="55"/>
      <c r="AB142" s="55"/>
      <c r="AC142" s="55"/>
      <c r="AD142" s="55"/>
      <c r="AE142" s="55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55"/>
      <c r="T143" s="55"/>
      <c r="U143" s="55"/>
      <c r="V143" s="55"/>
      <c r="W143" s="55"/>
      <c r="X143" s="55"/>
      <c r="Y143" s="55"/>
      <c r="Z143" s="55"/>
      <c r="AA143" s="55"/>
      <c r="AB143" s="55"/>
      <c r="AC143" s="55"/>
      <c r="AD143" s="55"/>
      <c r="AE143" s="55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55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  <c r="AD144" s="55"/>
      <c r="AE144" s="55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55"/>
      <c r="T145" s="55"/>
      <c r="U145" s="55"/>
      <c r="V145" s="55"/>
      <c r="W145" s="55"/>
      <c r="X145" s="55"/>
      <c r="Y145" s="55"/>
      <c r="Z145" s="55"/>
      <c r="AA145" s="55"/>
      <c r="AB145" s="55"/>
      <c r="AC145" s="55"/>
      <c r="AD145" s="55"/>
      <c r="AE145" s="55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55"/>
      <c r="T146" s="55"/>
      <c r="U146" s="55"/>
      <c r="V146" s="55"/>
      <c r="W146" s="55"/>
      <c r="X146" s="55"/>
      <c r="Y146" s="55"/>
      <c r="Z146" s="55"/>
      <c r="AA146" s="55"/>
      <c r="AB146" s="55"/>
      <c r="AC146" s="55"/>
      <c r="AD146" s="55"/>
      <c r="AE146" s="55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55"/>
      <c r="T147" s="55"/>
      <c r="U147" s="55"/>
      <c r="V147" s="55"/>
      <c r="W147" s="55"/>
      <c r="X147" s="55"/>
      <c r="Y147" s="55"/>
      <c r="Z147" s="55"/>
      <c r="AA147" s="55"/>
      <c r="AB147" s="55"/>
      <c r="AC147" s="55"/>
      <c r="AD147" s="55"/>
      <c r="AE147" s="55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55"/>
      <c r="T148" s="55"/>
      <c r="U148" s="55"/>
      <c r="V148" s="55"/>
      <c r="W148" s="55"/>
      <c r="X148" s="55"/>
      <c r="Y148" s="55"/>
      <c r="Z148" s="55"/>
      <c r="AA148" s="55"/>
      <c r="AB148" s="55"/>
      <c r="AC148" s="55"/>
      <c r="AD148" s="55"/>
      <c r="AE148" s="55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55"/>
      <c r="T149" s="55"/>
      <c r="U149" s="55"/>
      <c r="V149" s="55"/>
      <c r="W149" s="55"/>
      <c r="X149" s="55"/>
      <c r="Y149" s="55"/>
      <c r="Z149" s="55"/>
      <c r="AA149" s="55"/>
      <c r="AB149" s="55"/>
      <c r="AC149" s="55"/>
      <c r="AD149" s="55"/>
      <c r="AE149" s="55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55"/>
      <c r="T150" s="55"/>
      <c r="U150" s="55"/>
      <c r="V150" s="55"/>
      <c r="W150" s="55"/>
      <c r="X150" s="55"/>
      <c r="Y150" s="55"/>
      <c r="Z150" s="55"/>
      <c r="AA150" s="55"/>
      <c r="AB150" s="55"/>
      <c r="AC150" s="55"/>
      <c r="AD150" s="55"/>
      <c r="AE150" s="55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55"/>
      <c r="T151" s="55"/>
      <c r="U151" s="55"/>
      <c r="V151" s="55"/>
      <c r="W151" s="55"/>
      <c r="X151" s="55"/>
      <c r="Y151" s="55"/>
      <c r="Z151" s="55"/>
      <c r="AA151" s="55"/>
      <c r="AB151" s="55"/>
      <c r="AC151" s="55"/>
      <c r="AD151" s="55"/>
      <c r="AE151" s="55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55"/>
      <c r="T152" s="55"/>
      <c r="U152" s="55"/>
      <c r="V152" s="55"/>
      <c r="W152" s="55"/>
      <c r="X152" s="55"/>
      <c r="Y152" s="55"/>
      <c r="Z152" s="55"/>
      <c r="AA152" s="55"/>
      <c r="AB152" s="55"/>
      <c r="AC152" s="55"/>
      <c r="AD152" s="55"/>
      <c r="AE152" s="55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55"/>
      <c r="T153" s="55"/>
      <c r="U153" s="55"/>
      <c r="V153" s="55"/>
      <c r="W153" s="55"/>
      <c r="X153" s="55"/>
      <c r="Y153" s="55"/>
      <c r="Z153" s="55"/>
      <c r="AA153" s="55"/>
      <c r="AB153" s="55"/>
      <c r="AC153" s="55"/>
      <c r="AD153" s="55"/>
      <c r="AE153" s="55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55"/>
      <c r="U154" s="10"/>
      <c r="V154" s="10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55"/>
      <c r="U155" s="10"/>
      <c r="V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0"/>
      <c r="U169" s="10"/>
      <c r="V169" s="10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0"/>
      <c r="AI176" s="10"/>
      <c r="AJ176" s="10"/>
      <c r="AK176" s="10"/>
      <c r="AL17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2021-05-29T19:54:59Z</dcterms:modified>
</cp:coreProperties>
</file>